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IA\Maps for Linda\"/>
    </mc:Choice>
  </mc:AlternateContent>
  <bookViews>
    <workbookView xWindow="120" yWindow="90" windowWidth="23895" windowHeight="14535"/>
  </bookViews>
  <sheets>
    <sheet name="LWDA_6" sheetId="1" r:id="rId1"/>
  </sheets>
  <definedNames>
    <definedName name="LWDA_6">LWDA_6!$A$1:$I$85</definedName>
  </definedNames>
  <calcPr calcId="162913"/>
</workbook>
</file>

<file path=xl/calcChain.xml><?xml version="1.0" encoding="utf-8"?>
<calcChain xmlns="http://schemas.openxmlformats.org/spreadsheetml/2006/main">
  <c r="F87" i="1" l="1"/>
  <c r="E87" i="1"/>
  <c r="D87" i="1"/>
  <c r="G87" i="1" l="1"/>
</calcChain>
</file>

<file path=xl/sharedStrings.xml><?xml version="1.0" encoding="utf-8"?>
<sst xmlns="http://schemas.openxmlformats.org/spreadsheetml/2006/main" count="340" uniqueCount="264">
  <si>
    <t>Civilian Labor Force</t>
  </si>
  <si>
    <t>Employment</t>
  </si>
  <si>
    <t>Unemployment</t>
  </si>
  <si>
    <t>Unemployment Rate</t>
  </si>
  <si>
    <t>LWA</t>
  </si>
  <si>
    <t>GISCode</t>
  </si>
  <si>
    <t>003</t>
  </si>
  <si>
    <t>010202</t>
  </si>
  <si>
    <t>Census Tract 102.02, Albemarle County, V</t>
  </si>
  <si>
    <t>51003010202</t>
  </si>
  <si>
    <t>010300</t>
  </si>
  <si>
    <t>Census Tract 103, Albemarle County, VA</t>
  </si>
  <si>
    <t>51003010300</t>
  </si>
  <si>
    <t>010401</t>
  </si>
  <si>
    <t>Census Tract 104.01, Albemarle County, V</t>
  </si>
  <si>
    <t>51003010401</t>
  </si>
  <si>
    <t>010402</t>
  </si>
  <si>
    <t>Census Tract 104.02, Albemarle County, V</t>
  </si>
  <si>
    <t>51003010402</t>
  </si>
  <si>
    <t>010500</t>
  </si>
  <si>
    <t>Census Tract 105, Albemarle County, VA</t>
  </si>
  <si>
    <t>51003010500</t>
  </si>
  <si>
    <t>010601</t>
  </si>
  <si>
    <t>Census Tract 106.01, Albemarle County, V</t>
  </si>
  <si>
    <t>51003010601</t>
  </si>
  <si>
    <t>010602</t>
  </si>
  <si>
    <t>Census Tract 106.02, Albemarle County, V</t>
  </si>
  <si>
    <t>51003010602</t>
  </si>
  <si>
    <t>010700</t>
  </si>
  <si>
    <t>Census Tract 107, Albemarle County, VA</t>
  </si>
  <si>
    <t>51003010700</t>
  </si>
  <si>
    <t>010800</t>
  </si>
  <si>
    <t>Census Tract 108, Albemarle County, VA</t>
  </si>
  <si>
    <t>51003010800</t>
  </si>
  <si>
    <t>010901</t>
  </si>
  <si>
    <t>Census Tract 109.01, Albemarle County, V</t>
  </si>
  <si>
    <t>51003010901</t>
  </si>
  <si>
    <t>010902</t>
  </si>
  <si>
    <t>Census Tract 109.02, Albemarle County, V</t>
  </si>
  <si>
    <t>51003010902</t>
  </si>
  <si>
    <t>010903</t>
  </si>
  <si>
    <t>Census Tract 109.03, Albemarle County, V</t>
  </si>
  <si>
    <t>51003010903</t>
  </si>
  <si>
    <t>011000</t>
  </si>
  <si>
    <t>Census Tract 110, Albemarle County, VA</t>
  </si>
  <si>
    <t>51003011000</t>
  </si>
  <si>
    <t>011100</t>
  </si>
  <si>
    <t>Census Tract 111, Albemarle County, VA</t>
  </si>
  <si>
    <t>51003011100</t>
  </si>
  <si>
    <t>011201</t>
  </si>
  <si>
    <t>Census Tract 112.01, Albemarle County, V</t>
  </si>
  <si>
    <t>51003011201</t>
  </si>
  <si>
    <t>011202</t>
  </si>
  <si>
    <t>Census Tract 112.02, Albemarle County, V</t>
  </si>
  <si>
    <t>51003011202</t>
  </si>
  <si>
    <t>011301</t>
  </si>
  <si>
    <t>Census Tract 113.01, Albemarle County, V</t>
  </si>
  <si>
    <t>51003011301</t>
  </si>
  <si>
    <t>011302</t>
  </si>
  <si>
    <t>Census Tract 113.02, Albemarle County, V</t>
  </si>
  <si>
    <t>51003011302</t>
  </si>
  <si>
    <t>011303</t>
  </si>
  <si>
    <t>Census Tract 113.03, Albemarle County, V</t>
  </si>
  <si>
    <t>51003011303</t>
  </si>
  <si>
    <t>011400</t>
  </si>
  <si>
    <t>Census Tract 114, Albemarle County, VA</t>
  </si>
  <si>
    <t>51003011400</t>
  </si>
  <si>
    <t>047</t>
  </si>
  <si>
    <t>930101</t>
  </si>
  <si>
    <t>Census Tract 9301.01, Culpeper County, V</t>
  </si>
  <si>
    <t>51047930101</t>
  </si>
  <si>
    <t>930102</t>
  </si>
  <si>
    <t>Census Tract 9301.02, Culpeper County, V</t>
  </si>
  <si>
    <t>51047930102</t>
  </si>
  <si>
    <t>930201</t>
  </si>
  <si>
    <t>Census Tract 9302.01, Culpeper County, V</t>
  </si>
  <si>
    <t>51047930201</t>
  </si>
  <si>
    <t>930202</t>
  </si>
  <si>
    <t>Census Tract 9302.02, Culpeper County, V</t>
  </si>
  <si>
    <t>51047930202</t>
  </si>
  <si>
    <t>930300</t>
  </si>
  <si>
    <t>Census Tract 9303, Culpeper County, VA</t>
  </si>
  <si>
    <t>51047930300</t>
  </si>
  <si>
    <t>930400</t>
  </si>
  <si>
    <t>Census Tract 9304, Culpeper County, VA</t>
  </si>
  <si>
    <t>51047930400</t>
  </si>
  <si>
    <t>930501</t>
  </si>
  <si>
    <t>Census Tract 9305.01, Culpeper County, V</t>
  </si>
  <si>
    <t>51047930501</t>
  </si>
  <si>
    <t>930502</t>
  </si>
  <si>
    <t>Census Tract 9305.02, Culpeper County, V</t>
  </si>
  <si>
    <t>51047930502</t>
  </si>
  <si>
    <t>061</t>
  </si>
  <si>
    <t>930100</t>
  </si>
  <si>
    <t>Census Tract 9301, Fauquier County, VA</t>
  </si>
  <si>
    <t>51061930100</t>
  </si>
  <si>
    <t>930203</t>
  </si>
  <si>
    <t>Census Tract 9302.03, Fauquier County, V</t>
  </si>
  <si>
    <t>51061930203</t>
  </si>
  <si>
    <t>930204</t>
  </si>
  <si>
    <t>Census Tract 9302.04, Fauquier County, V</t>
  </si>
  <si>
    <t>51061930204</t>
  </si>
  <si>
    <t>930205</t>
  </si>
  <si>
    <t>Census Tract 9302.05, Fauquier County, V</t>
  </si>
  <si>
    <t>51061930205</t>
  </si>
  <si>
    <t>930206</t>
  </si>
  <si>
    <t>Census Tract 9302.06, Fauquier County, V</t>
  </si>
  <si>
    <t>51061930206</t>
  </si>
  <si>
    <t>930207</t>
  </si>
  <si>
    <t>Census Tract 9302.07, Fauquier County, V</t>
  </si>
  <si>
    <t>51061930207</t>
  </si>
  <si>
    <t>930302</t>
  </si>
  <si>
    <t>Census Tract 9303.02, Fauquier County, V</t>
  </si>
  <si>
    <t>51061930302</t>
  </si>
  <si>
    <t>930303</t>
  </si>
  <si>
    <t>Census Tract 9303.03, Fauquier County, V</t>
  </si>
  <si>
    <t>51061930303</t>
  </si>
  <si>
    <t>930304</t>
  </si>
  <si>
    <t>Census Tract 9303.04, Fauquier County, V</t>
  </si>
  <si>
    <t>51061930304</t>
  </si>
  <si>
    <t>930401</t>
  </si>
  <si>
    <t>Census Tract 9304.01, Fauquier County, V</t>
  </si>
  <si>
    <t>51061930401</t>
  </si>
  <si>
    <t>930402</t>
  </si>
  <si>
    <t>Census Tract 9304.02, Fauquier County, V</t>
  </si>
  <si>
    <t>51061930402</t>
  </si>
  <si>
    <t>930403</t>
  </si>
  <si>
    <t>Census Tract 9304.03, Fauquier County, V</t>
  </si>
  <si>
    <t>51061930403</t>
  </si>
  <si>
    <t>930703</t>
  </si>
  <si>
    <t>Census Tract 9307.03, Fauquier County, V</t>
  </si>
  <si>
    <t>51061930703</t>
  </si>
  <si>
    <t>930704</t>
  </si>
  <si>
    <t>Census Tract 9307.04, Fauquier County, V</t>
  </si>
  <si>
    <t>51061930704</t>
  </si>
  <si>
    <t>930705</t>
  </si>
  <si>
    <t>Census Tract 9307.05, Fauquier County, V</t>
  </si>
  <si>
    <t>51061930705</t>
  </si>
  <si>
    <t>930706</t>
  </si>
  <si>
    <t>Census Tract 9307.06, Fauquier County, V</t>
  </si>
  <si>
    <t>51061930706</t>
  </si>
  <si>
    <t>930707</t>
  </si>
  <si>
    <t>Census Tract 9307.07, Fauquier County, V</t>
  </si>
  <si>
    <t>51061930707</t>
  </si>
  <si>
    <t>065</t>
  </si>
  <si>
    <t>020101</t>
  </si>
  <si>
    <t>Census Tract 201.01, Fluvanna County, VA</t>
  </si>
  <si>
    <t>51065020101</t>
  </si>
  <si>
    <t>020102</t>
  </si>
  <si>
    <t>Census Tract 201.02, Fluvanna County, VA</t>
  </si>
  <si>
    <t>51065020102</t>
  </si>
  <si>
    <t>020200</t>
  </si>
  <si>
    <t>Census Tract 202, Fluvanna County, VA</t>
  </si>
  <si>
    <t>51065020200</t>
  </si>
  <si>
    <t>020300</t>
  </si>
  <si>
    <t>Census Tract 203, Fluvanna County, VA</t>
  </si>
  <si>
    <t>51065020300</t>
  </si>
  <si>
    <t>079</t>
  </si>
  <si>
    <t>030101</t>
  </si>
  <si>
    <t>Census Tract 301.01, Greene County, VA</t>
  </si>
  <si>
    <t>51079030101</t>
  </si>
  <si>
    <t>030102</t>
  </si>
  <si>
    <t>Census Tract 301.02, Greene County, VA</t>
  </si>
  <si>
    <t>51079030102</t>
  </si>
  <si>
    <t>030200</t>
  </si>
  <si>
    <t>Census Tract 302, Greene County, VA</t>
  </si>
  <si>
    <t>51079030200</t>
  </si>
  <si>
    <t>109</t>
  </si>
  <si>
    <t>950100</t>
  </si>
  <si>
    <t>Census Tract 9501, Louisa County, VA</t>
  </si>
  <si>
    <t>51109950100</t>
  </si>
  <si>
    <t>950201</t>
  </si>
  <si>
    <t>Census Tract 9502.01, Louisa County, VA</t>
  </si>
  <si>
    <t>51109950201</t>
  </si>
  <si>
    <t>950202</t>
  </si>
  <si>
    <t>Census Tract 9502.02, Louisa County, VA</t>
  </si>
  <si>
    <t>51109950202</t>
  </si>
  <si>
    <t>950300</t>
  </si>
  <si>
    <t>Census Tract 9503, Louisa County, VA</t>
  </si>
  <si>
    <t>51109950300</t>
  </si>
  <si>
    <t>950400</t>
  </si>
  <si>
    <t>Census Tract 9504, Louisa County, VA</t>
  </si>
  <si>
    <t>51109950400</t>
  </si>
  <si>
    <t>950500</t>
  </si>
  <si>
    <t>Census Tract 9505, Louisa County, VA</t>
  </si>
  <si>
    <t>51109950500</t>
  </si>
  <si>
    <t>113</t>
  </si>
  <si>
    <t>Census Tract 9301, Madison County, VA</t>
  </si>
  <si>
    <t>51113930100</t>
  </si>
  <si>
    <t>930200</t>
  </si>
  <si>
    <t>Census Tract 9302, Madison County, VA</t>
  </si>
  <si>
    <t>51113930200</t>
  </si>
  <si>
    <t>125</t>
  </si>
  <si>
    <t>Census Tract 9501, Nelson County, VA</t>
  </si>
  <si>
    <t>51125950100</t>
  </si>
  <si>
    <t>950200</t>
  </si>
  <si>
    <t>Census Tract 9502, Nelson County, VA</t>
  </si>
  <si>
    <t>51125950200</t>
  </si>
  <si>
    <t>Census Tract 9503, Nelson County, VA</t>
  </si>
  <si>
    <t>51125950300</t>
  </si>
  <si>
    <t>137</t>
  </si>
  <si>
    <t>110102</t>
  </si>
  <si>
    <t>Census Tract 1101.02, Orange County, VA</t>
  </si>
  <si>
    <t>51137110102</t>
  </si>
  <si>
    <t>110103</t>
  </si>
  <si>
    <t>Census Tract 1101.03, Orange County, VA</t>
  </si>
  <si>
    <t>51137110103</t>
  </si>
  <si>
    <t>110104</t>
  </si>
  <si>
    <t>Census Tract 1101.04, Orange County, VA</t>
  </si>
  <si>
    <t>51137110104</t>
  </si>
  <si>
    <t>110200</t>
  </si>
  <si>
    <t>Census Tract 1102, Orange County, VA</t>
  </si>
  <si>
    <t>51137110200</t>
  </si>
  <si>
    <t>110300</t>
  </si>
  <si>
    <t>Census Tract 1103, Orange County, VA</t>
  </si>
  <si>
    <t>51137110300</t>
  </si>
  <si>
    <t>157</t>
  </si>
  <si>
    <t>Census Tract 9501, Rappahannock County,</t>
  </si>
  <si>
    <t>51157950100</t>
  </si>
  <si>
    <t>Census Tract 9502, Rappahannock County,</t>
  </si>
  <si>
    <t>51157950200</t>
  </si>
  <si>
    <t>540</t>
  </si>
  <si>
    <t>000201</t>
  </si>
  <si>
    <t>Census Tract 2.01, Charlottesville city,</t>
  </si>
  <si>
    <t>51540000201</t>
  </si>
  <si>
    <t>000202</t>
  </si>
  <si>
    <t>Census Tract 2.02, Charlottesville city,</t>
  </si>
  <si>
    <t>51540000202</t>
  </si>
  <si>
    <t>000302</t>
  </si>
  <si>
    <t>Census Tract 3.02, Charlottesville city,</t>
  </si>
  <si>
    <t>51540000302</t>
  </si>
  <si>
    <t>000401</t>
  </si>
  <si>
    <t>Census Tract 4.01, Charlottesville city,</t>
  </si>
  <si>
    <t>51540000401</t>
  </si>
  <si>
    <t>000402</t>
  </si>
  <si>
    <t>Census Tract 4.02, Charlottesville city,</t>
  </si>
  <si>
    <t>51540000402</t>
  </si>
  <si>
    <t>000501</t>
  </si>
  <si>
    <t>Census Tract 5.01, Charlottesville city,</t>
  </si>
  <si>
    <t>51540000501</t>
  </si>
  <si>
    <t>000502</t>
  </si>
  <si>
    <t>Census Tract 5.02, Charlottesville city,</t>
  </si>
  <si>
    <t>51540000502</t>
  </si>
  <si>
    <t>000600</t>
  </si>
  <si>
    <t>Census Tract 6, Charlottesville city, VA</t>
  </si>
  <si>
    <t>51540000600</t>
  </si>
  <si>
    <t>000700</t>
  </si>
  <si>
    <t>Census Tract 7, Charlottesville city, VA</t>
  </si>
  <si>
    <t>51540000700</t>
  </si>
  <si>
    <t>000800</t>
  </si>
  <si>
    <t>Census Tract 8, Charlottesville city, VA</t>
  </si>
  <si>
    <t>51540000800</t>
  </si>
  <si>
    <t>000900</t>
  </si>
  <si>
    <t>Census Tract 9, Charlottesville city, VA</t>
  </si>
  <si>
    <t>51540000900</t>
  </si>
  <si>
    <t>001000</t>
  </si>
  <si>
    <t>Census Tract 10, Charlottesville city, V</t>
  </si>
  <si>
    <t>51540001000</t>
  </si>
  <si>
    <t>Cnty_fips</t>
  </si>
  <si>
    <t>Tract_fips</t>
  </si>
  <si>
    <t>Census Tract/Locality</t>
  </si>
  <si>
    <t>TOTAL</t>
  </si>
  <si>
    <t xml:space="preserve"> </t>
  </si>
  <si>
    <t>Local Workforce Development Area [LWDA] Labor Force Data by Census Tract - LWDA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</si>
</sst>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workbookViewId="0">
      <selection activeCell="L4" sqref="L4"/>
    </sheetView>
  </sheetViews>
  <sheetFormatPr defaultRowHeight="15" x14ac:dyDescent="0.25"/>
  <cols>
    <col min="3" max="3" width="44.140625" customWidth="1"/>
    <col min="4" max="4" width="20.5703125" customWidth="1"/>
    <col min="5" max="5" width="15.28515625" customWidth="1"/>
    <col min="6" max="6" width="15.42578125" customWidth="1"/>
    <col min="7" max="7" width="19.7109375" customWidth="1"/>
    <col min="8" max="8" width="6.5703125" customWidth="1"/>
  </cols>
  <sheetData>
    <row r="1" spans="1:9" ht="21" x14ac:dyDescent="0.35">
      <c r="C1" s="3" t="s">
        <v>263</v>
      </c>
    </row>
    <row r="3" spans="1:9" x14ac:dyDescent="0.25">
      <c r="A3" s="4" t="s">
        <v>258</v>
      </c>
      <c r="B3" s="4" t="s">
        <v>259</v>
      </c>
      <c r="C3" s="4" t="s">
        <v>260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</row>
    <row r="4" spans="1:9" x14ac:dyDescent="0.25">
      <c r="A4" t="s">
        <v>6</v>
      </c>
      <c r="B4" t="s">
        <v>7</v>
      </c>
      <c r="C4" t="s">
        <v>8</v>
      </c>
      <c r="D4">
        <v>1743</v>
      </c>
      <c r="E4">
        <v>1727</v>
      </c>
      <c r="F4">
        <v>16</v>
      </c>
      <c r="G4">
        <v>0.9</v>
      </c>
      <c r="H4">
        <v>6</v>
      </c>
      <c r="I4" t="s">
        <v>9</v>
      </c>
    </row>
    <row r="5" spans="1:9" x14ac:dyDescent="0.25">
      <c r="A5" t="s">
        <v>6</v>
      </c>
      <c r="B5" t="s">
        <v>10</v>
      </c>
      <c r="C5" t="s">
        <v>11</v>
      </c>
      <c r="D5">
        <v>5059</v>
      </c>
      <c r="E5">
        <v>4978</v>
      </c>
      <c r="F5">
        <v>81</v>
      </c>
      <c r="G5">
        <v>1.6</v>
      </c>
      <c r="H5">
        <v>6</v>
      </c>
      <c r="I5" t="s">
        <v>12</v>
      </c>
    </row>
    <row r="6" spans="1:9" x14ac:dyDescent="0.25">
      <c r="A6" t="s">
        <v>6</v>
      </c>
      <c r="B6" t="s">
        <v>13</v>
      </c>
      <c r="C6" t="s">
        <v>14</v>
      </c>
      <c r="D6">
        <v>2526</v>
      </c>
      <c r="E6">
        <v>2377</v>
      </c>
      <c r="F6">
        <v>149</v>
      </c>
      <c r="G6">
        <v>5.9</v>
      </c>
      <c r="H6">
        <v>6</v>
      </c>
      <c r="I6" t="s">
        <v>15</v>
      </c>
    </row>
    <row r="7" spans="1:9" x14ac:dyDescent="0.25">
      <c r="A7" t="s">
        <v>6</v>
      </c>
      <c r="B7" t="s">
        <v>16</v>
      </c>
      <c r="C7" t="s">
        <v>17</v>
      </c>
      <c r="D7">
        <v>1605</v>
      </c>
      <c r="E7">
        <v>1506</v>
      </c>
      <c r="F7">
        <v>99</v>
      </c>
      <c r="G7">
        <v>6.2</v>
      </c>
      <c r="H7">
        <v>6</v>
      </c>
      <c r="I7" t="s">
        <v>18</v>
      </c>
    </row>
    <row r="8" spans="1:9" x14ac:dyDescent="0.25">
      <c r="A8" t="s">
        <v>6</v>
      </c>
      <c r="B8" t="s">
        <v>19</v>
      </c>
      <c r="C8" t="s">
        <v>20</v>
      </c>
      <c r="D8">
        <v>2621</v>
      </c>
      <c r="E8">
        <v>2517</v>
      </c>
      <c r="F8">
        <v>104</v>
      </c>
      <c r="G8">
        <v>4</v>
      </c>
      <c r="H8">
        <v>6</v>
      </c>
      <c r="I8" t="s">
        <v>21</v>
      </c>
    </row>
    <row r="9" spans="1:9" x14ac:dyDescent="0.25">
      <c r="A9" t="s">
        <v>6</v>
      </c>
      <c r="B9" t="s">
        <v>22</v>
      </c>
      <c r="C9" t="s">
        <v>23</v>
      </c>
      <c r="D9">
        <v>2854</v>
      </c>
      <c r="E9">
        <v>2791</v>
      </c>
      <c r="F9">
        <v>63</v>
      </c>
      <c r="G9">
        <v>2.2000000000000002</v>
      </c>
      <c r="H9">
        <v>6</v>
      </c>
      <c r="I9" t="s">
        <v>24</v>
      </c>
    </row>
    <row r="10" spans="1:9" x14ac:dyDescent="0.25">
      <c r="A10" t="s">
        <v>6</v>
      </c>
      <c r="B10" t="s">
        <v>25</v>
      </c>
      <c r="C10" t="s">
        <v>26</v>
      </c>
      <c r="D10">
        <v>1928</v>
      </c>
      <c r="E10">
        <v>1902</v>
      </c>
      <c r="F10">
        <v>26</v>
      </c>
      <c r="G10">
        <v>1.3</v>
      </c>
      <c r="H10">
        <v>6</v>
      </c>
      <c r="I10" t="s">
        <v>27</v>
      </c>
    </row>
    <row r="11" spans="1:9" x14ac:dyDescent="0.25">
      <c r="A11" t="s">
        <v>6</v>
      </c>
      <c r="B11" t="s">
        <v>28</v>
      </c>
      <c r="C11" t="s">
        <v>29</v>
      </c>
      <c r="D11">
        <v>3578</v>
      </c>
      <c r="E11">
        <v>3490</v>
      </c>
      <c r="F11">
        <v>88</v>
      </c>
      <c r="G11">
        <v>2.5</v>
      </c>
      <c r="H11">
        <v>6</v>
      </c>
      <c r="I11" t="s">
        <v>30</v>
      </c>
    </row>
    <row r="12" spans="1:9" x14ac:dyDescent="0.25">
      <c r="A12" t="s">
        <v>6</v>
      </c>
      <c r="B12" t="s">
        <v>31</v>
      </c>
      <c r="C12" t="s">
        <v>32</v>
      </c>
      <c r="D12">
        <v>2463</v>
      </c>
      <c r="E12">
        <v>2411</v>
      </c>
      <c r="F12">
        <v>52</v>
      </c>
      <c r="G12">
        <v>2.1</v>
      </c>
      <c r="H12">
        <v>6</v>
      </c>
      <c r="I12" t="s">
        <v>33</v>
      </c>
    </row>
    <row r="13" spans="1:9" x14ac:dyDescent="0.25">
      <c r="A13" t="s">
        <v>6</v>
      </c>
      <c r="B13" t="s">
        <v>34</v>
      </c>
      <c r="C13" t="s">
        <v>35</v>
      </c>
      <c r="D13">
        <v>514</v>
      </c>
      <c r="E13">
        <v>500</v>
      </c>
      <c r="F13">
        <v>14</v>
      </c>
      <c r="G13">
        <v>2.7</v>
      </c>
      <c r="H13">
        <v>6</v>
      </c>
      <c r="I13" t="s">
        <v>36</v>
      </c>
    </row>
    <row r="14" spans="1:9" x14ac:dyDescent="0.25">
      <c r="A14" t="s">
        <v>6</v>
      </c>
      <c r="B14" t="s">
        <v>37</v>
      </c>
      <c r="C14" t="s">
        <v>38</v>
      </c>
      <c r="D14">
        <v>1174</v>
      </c>
      <c r="E14">
        <v>1118</v>
      </c>
      <c r="F14">
        <v>56</v>
      </c>
      <c r="G14">
        <v>4.8</v>
      </c>
      <c r="H14">
        <v>6</v>
      </c>
      <c r="I14" t="s">
        <v>39</v>
      </c>
    </row>
    <row r="15" spans="1:9" x14ac:dyDescent="0.25">
      <c r="A15" t="s">
        <v>6</v>
      </c>
      <c r="B15" t="s">
        <v>40</v>
      </c>
      <c r="C15" t="s">
        <v>41</v>
      </c>
      <c r="D15">
        <v>740</v>
      </c>
      <c r="E15">
        <v>659</v>
      </c>
      <c r="F15">
        <v>81</v>
      </c>
      <c r="G15">
        <v>10.9</v>
      </c>
      <c r="H15">
        <v>6</v>
      </c>
      <c r="I15" t="s">
        <v>42</v>
      </c>
    </row>
    <row r="16" spans="1:9" x14ac:dyDescent="0.25">
      <c r="A16" t="s">
        <v>6</v>
      </c>
      <c r="B16" t="s">
        <v>43</v>
      </c>
      <c r="C16" t="s">
        <v>44</v>
      </c>
      <c r="D16">
        <v>3015</v>
      </c>
      <c r="E16">
        <v>2948</v>
      </c>
      <c r="F16">
        <v>67</v>
      </c>
      <c r="G16">
        <v>2.2000000000000002</v>
      </c>
      <c r="H16">
        <v>6</v>
      </c>
      <c r="I16" t="s">
        <v>45</v>
      </c>
    </row>
    <row r="17" spans="1:9" x14ac:dyDescent="0.25">
      <c r="A17" t="s">
        <v>6</v>
      </c>
      <c r="B17" t="s">
        <v>46</v>
      </c>
      <c r="C17" t="s">
        <v>47</v>
      </c>
      <c r="D17">
        <v>4418</v>
      </c>
      <c r="E17">
        <v>4311</v>
      </c>
      <c r="F17">
        <v>107</v>
      </c>
      <c r="G17">
        <v>2.4</v>
      </c>
      <c r="H17">
        <v>6</v>
      </c>
      <c r="I17" t="s">
        <v>48</v>
      </c>
    </row>
    <row r="18" spans="1:9" x14ac:dyDescent="0.25">
      <c r="A18" t="s">
        <v>6</v>
      </c>
      <c r="B18" t="s">
        <v>49</v>
      </c>
      <c r="C18" t="s">
        <v>50</v>
      </c>
      <c r="D18">
        <v>2454</v>
      </c>
      <c r="E18">
        <v>2343</v>
      </c>
      <c r="F18">
        <v>111</v>
      </c>
      <c r="G18">
        <v>4.5</v>
      </c>
      <c r="H18">
        <v>6</v>
      </c>
      <c r="I18" t="s">
        <v>51</v>
      </c>
    </row>
    <row r="19" spans="1:9" x14ac:dyDescent="0.25">
      <c r="A19" t="s">
        <v>6</v>
      </c>
      <c r="B19" t="s">
        <v>52</v>
      </c>
      <c r="C19" t="s">
        <v>53</v>
      </c>
      <c r="D19">
        <v>1672</v>
      </c>
      <c r="E19">
        <v>1648</v>
      </c>
      <c r="F19">
        <v>24</v>
      </c>
      <c r="G19">
        <v>1.4</v>
      </c>
      <c r="H19">
        <v>6</v>
      </c>
      <c r="I19" t="s">
        <v>54</v>
      </c>
    </row>
    <row r="20" spans="1:9" x14ac:dyDescent="0.25">
      <c r="A20" t="s">
        <v>6</v>
      </c>
      <c r="B20" t="s">
        <v>55</v>
      </c>
      <c r="C20" t="s">
        <v>56</v>
      </c>
      <c r="D20">
        <v>3524</v>
      </c>
      <c r="E20">
        <v>3365</v>
      </c>
      <c r="F20">
        <v>159</v>
      </c>
      <c r="G20">
        <v>4.5</v>
      </c>
      <c r="H20">
        <v>6</v>
      </c>
      <c r="I20" t="s">
        <v>57</v>
      </c>
    </row>
    <row r="21" spans="1:9" x14ac:dyDescent="0.25">
      <c r="A21" t="s">
        <v>6</v>
      </c>
      <c r="B21" t="s">
        <v>58</v>
      </c>
      <c r="C21" t="s">
        <v>59</v>
      </c>
      <c r="D21">
        <v>2390</v>
      </c>
      <c r="E21">
        <v>2276</v>
      </c>
      <c r="F21">
        <v>114</v>
      </c>
      <c r="G21">
        <v>4.8</v>
      </c>
      <c r="H21">
        <v>6</v>
      </c>
      <c r="I21" t="s">
        <v>60</v>
      </c>
    </row>
    <row r="22" spans="1:9" x14ac:dyDescent="0.25">
      <c r="A22" t="s">
        <v>6</v>
      </c>
      <c r="B22" t="s">
        <v>61</v>
      </c>
      <c r="C22" t="s">
        <v>62</v>
      </c>
      <c r="D22">
        <v>2294</v>
      </c>
      <c r="E22">
        <v>2216</v>
      </c>
      <c r="F22">
        <v>78</v>
      </c>
      <c r="G22">
        <v>3.4</v>
      </c>
      <c r="H22">
        <v>6</v>
      </c>
      <c r="I22" t="s">
        <v>63</v>
      </c>
    </row>
    <row r="23" spans="1:9" x14ac:dyDescent="0.25">
      <c r="A23" t="s">
        <v>6</v>
      </c>
      <c r="B23" t="s">
        <v>64</v>
      </c>
      <c r="C23" t="s">
        <v>65</v>
      </c>
      <c r="D23">
        <v>2461</v>
      </c>
      <c r="E23">
        <v>2250</v>
      </c>
      <c r="F23">
        <v>211</v>
      </c>
      <c r="G23">
        <v>8.6</v>
      </c>
      <c r="H23">
        <v>6</v>
      </c>
      <c r="I23" t="s">
        <v>66</v>
      </c>
    </row>
    <row r="24" spans="1:9" x14ac:dyDescent="0.25">
      <c r="A24" t="s">
        <v>67</v>
      </c>
      <c r="B24" t="s">
        <v>68</v>
      </c>
      <c r="C24" t="s">
        <v>69</v>
      </c>
      <c r="D24">
        <v>2356</v>
      </c>
      <c r="E24">
        <v>2223</v>
      </c>
      <c r="F24">
        <v>133</v>
      </c>
      <c r="G24">
        <v>5.6</v>
      </c>
      <c r="H24">
        <v>6</v>
      </c>
      <c r="I24" t="s">
        <v>70</v>
      </c>
    </row>
    <row r="25" spans="1:9" x14ac:dyDescent="0.25">
      <c r="A25" t="s">
        <v>67</v>
      </c>
      <c r="B25" t="s">
        <v>71</v>
      </c>
      <c r="C25" t="s">
        <v>72</v>
      </c>
      <c r="D25">
        <v>4350</v>
      </c>
      <c r="E25">
        <v>4279</v>
      </c>
      <c r="F25">
        <v>71</v>
      </c>
      <c r="G25">
        <v>1.6</v>
      </c>
      <c r="H25">
        <v>6</v>
      </c>
      <c r="I25" t="s">
        <v>73</v>
      </c>
    </row>
    <row r="26" spans="1:9" x14ac:dyDescent="0.25">
      <c r="A26" t="s">
        <v>67</v>
      </c>
      <c r="B26" t="s">
        <v>74</v>
      </c>
      <c r="C26" t="s">
        <v>75</v>
      </c>
      <c r="D26">
        <v>3401</v>
      </c>
      <c r="E26">
        <v>3300</v>
      </c>
      <c r="F26">
        <v>101</v>
      </c>
      <c r="G26">
        <v>3</v>
      </c>
      <c r="H26">
        <v>6</v>
      </c>
      <c r="I26" t="s">
        <v>76</v>
      </c>
    </row>
    <row r="27" spans="1:9" x14ac:dyDescent="0.25">
      <c r="A27" t="s">
        <v>67</v>
      </c>
      <c r="B27" t="s">
        <v>77</v>
      </c>
      <c r="C27" t="s">
        <v>78</v>
      </c>
      <c r="D27">
        <v>3145</v>
      </c>
      <c r="E27">
        <v>3009</v>
      </c>
      <c r="F27">
        <v>136</v>
      </c>
      <c r="G27">
        <v>4.3</v>
      </c>
      <c r="H27">
        <v>6</v>
      </c>
      <c r="I27" t="s">
        <v>79</v>
      </c>
    </row>
    <row r="28" spans="1:9" x14ac:dyDescent="0.25">
      <c r="A28" t="s">
        <v>67</v>
      </c>
      <c r="B28" t="s">
        <v>80</v>
      </c>
      <c r="C28" t="s">
        <v>81</v>
      </c>
      <c r="D28">
        <v>3059</v>
      </c>
      <c r="E28">
        <v>2959</v>
      </c>
      <c r="F28">
        <v>100</v>
      </c>
      <c r="G28">
        <v>3.3</v>
      </c>
      <c r="H28">
        <v>6</v>
      </c>
      <c r="I28" t="s">
        <v>82</v>
      </c>
    </row>
    <row r="29" spans="1:9" x14ac:dyDescent="0.25">
      <c r="A29" t="s">
        <v>67</v>
      </c>
      <c r="B29" t="s">
        <v>83</v>
      </c>
      <c r="C29" t="s">
        <v>84</v>
      </c>
      <c r="D29">
        <v>2486</v>
      </c>
      <c r="E29">
        <v>2355</v>
      </c>
      <c r="F29">
        <v>131</v>
      </c>
      <c r="G29">
        <v>5.3</v>
      </c>
      <c r="H29">
        <v>6</v>
      </c>
      <c r="I29" t="s">
        <v>85</v>
      </c>
    </row>
    <row r="30" spans="1:9" x14ac:dyDescent="0.25">
      <c r="A30" t="s">
        <v>67</v>
      </c>
      <c r="B30" t="s">
        <v>86</v>
      </c>
      <c r="C30" t="s">
        <v>87</v>
      </c>
      <c r="D30">
        <v>2195</v>
      </c>
      <c r="E30">
        <v>2105</v>
      </c>
      <c r="F30">
        <v>90</v>
      </c>
      <c r="G30">
        <v>4.0999999999999996</v>
      </c>
      <c r="H30">
        <v>6</v>
      </c>
      <c r="I30" t="s">
        <v>88</v>
      </c>
    </row>
    <row r="31" spans="1:9" x14ac:dyDescent="0.25">
      <c r="A31" t="s">
        <v>67</v>
      </c>
      <c r="B31" t="s">
        <v>89</v>
      </c>
      <c r="C31" t="s">
        <v>90</v>
      </c>
      <c r="D31">
        <v>2463</v>
      </c>
      <c r="E31">
        <v>2347</v>
      </c>
      <c r="F31">
        <v>116</v>
      </c>
      <c r="G31">
        <v>4.7</v>
      </c>
      <c r="H31">
        <v>6</v>
      </c>
      <c r="I31" t="s">
        <v>91</v>
      </c>
    </row>
    <row r="32" spans="1:9" x14ac:dyDescent="0.25">
      <c r="A32" t="s">
        <v>92</v>
      </c>
      <c r="B32" t="s">
        <v>93</v>
      </c>
      <c r="C32" t="s">
        <v>94</v>
      </c>
      <c r="D32">
        <v>2760</v>
      </c>
      <c r="E32">
        <v>2694</v>
      </c>
      <c r="F32">
        <v>66</v>
      </c>
      <c r="G32">
        <v>2.4</v>
      </c>
      <c r="H32">
        <v>6</v>
      </c>
      <c r="I32" t="s">
        <v>95</v>
      </c>
    </row>
    <row r="33" spans="1:9" x14ac:dyDescent="0.25">
      <c r="A33" t="s">
        <v>92</v>
      </c>
      <c r="B33" t="s">
        <v>96</v>
      </c>
      <c r="C33" t="s">
        <v>97</v>
      </c>
      <c r="D33">
        <v>1418</v>
      </c>
      <c r="E33">
        <v>1381</v>
      </c>
      <c r="F33">
        <v>37</v>
      </c>
      <c r="G33">
        <v>2.6</v>
      </c>
      <c r="H33">
        <v>6</v>
      </c>
      <c r="I33" t="s">
        <v>98</v>
      </c>
    </row>
    <row r="34" spans="1:9" x14ac:dyDescent="0.25">
      <c r="A34" t="s">
        <v>92</v>
      </c>
      <c r="B34" t="s">
        <v>99</v>
      </c>
      <c r="C34" t="s">
        <v>100</v>
      </c>
      <c r="D34">
        <v>1834</v>
      </c>
      <c r="E34">
        <v>1800</v>
      </c>
      <c r="F34">
        <v>34</v>
      </c>
      <c r="G34">
        <v>1.9</v>
      </c>
      <c r="H34">
        <v>6</v>
      </c>
      <c r="I34" t="s">
        <v>101</v>
      </c>
    </row>
    <row r="35" spans="1:9" x14ac:dyDescent="0.25">
      <c r="A35" t="s">
        <v>92</v>
      </c>
      <c r="B35" t="s">
        <v>102</v>
      </c>
      <c r="C35" t="s">
        <v>103</v>
      </c>
      <c r="D35">
        <v>841</v>
      </c>
      <c r="E35">
        <v>824</v>
      </c>
      <c r="F35">
        <v>17</v>
      </c>
      <c r="G35">
        <v>2</v>
      </c>
      <c r="H35">
        <v>6</v>
      </c>
      <c r="I35" t="s">
        <v>104</v>
      </c>
    </row>
    <row r="36" spans="1:9" x14ac:dyDescent="0.25">
      <c r="A36" t="s">
        <v>92</v>
      </c>
      <c r="B36" t="s">
        <v>105</v>
      </c>
      <c r="C36" t="s">
        <v>106</v>
      </c>
      <c r="D36">
        <v>1117</v>
      </c>
      <c r="E36">
        <v>1088</v>
      </c>
      <c r="F36">
        <v>29</v>
      </c>
      <c r="G36">
        <v>2.6</v>
      </c>
      <c r="H36">
        <v>6</v>
      </c>
      <c r="I36" t="s">
        <v>107</v>
      </c>
    </row>
    <row r="37" spans="1:9" x14ac:dyDescent="0.25">
      <c r="A37" t="s">
        <v>92</v>
      </c>
      <c r="B37" t="s">
        <v>108</v>
      </c>
      <c r="C37" t="s">
        <v>109</v>
      </c>
      <c r="D37">
        <v>987</v>
      </c>
      <c r="E37">
        <v>976</v>
      </c>
      <c r="F37">
        <v>11</v>
      </c>
      <c r="G37">
        <v>1.1000000000000001</v>
      </c>
      <c r="H37">
        <v>6</v>
      </c>
      <c r="I37" t="s">
        <v>110</v>
      </c>
    </row>
    <row r="38" spans="1:9" x14ac:dyDescent="0.25">
      <c r="A38" t="s">
        <v>92</v>
      </c>
      <c r="B38" t="s">
        <v>111</v>
      </c>
      <c r="C38" t="s">
        <v>112</v>
      </c>
      <c r="D38">
        <v>4003</v>
      </c>
      <c r="E38">
        <v>3866</v>
      </c>
      <c r="F38">
        <v>137</v>
      </c>
      <c r="G38">
        <v>3.4</v>
      </c>
      <c r="H38">
        <v>6</v>
      </c>
      <c r="I38" t="s">
        <v>113</v>
      </c>
    </row>
    <row r="39" spans="1:9" x14ac:dyDescent="0.25">
      <c r="A39" t="s">
        <v>92</v>
      </c>
      <c r="B39" t="s">
        <v>114</v>
      </c>
      <c r="C39" t="s">
        <v>115</v>
      </c>
      <c r="D39">
        <v>1783</v>
      </c>
      <c r="E39">
        <v>1689</v>
      </c>
      <c r="F39">
        <v>94</v>
      </c>
      <c r="G39">
        <v>5.3</v>
      </c>
      <c r="H39">
        <v>6</v>
      </c>
      <c r="I39" t="s">
        <v>116</v>
      </c>
    </row>
    <row r="40" spans="1:9" x14ac:dyDescent="0.25">
      <c r="A40" t="s">
        <v>92</v>
      </c>
      <c r="B40" t="s">
        <v>117</v>
      </c>
      <c r="C40" t="s">
        <v>118</v>
      </c>
      <c r="D40">
        <v>1402</v>
      </c>
      <c r="E40">
        <v>1346</v>
      </c>
      <c r="F40">
        <v>56</v>
      </c>
      <c r="G40">
        <v>4</v>
      </c>
      <c r="H40">
        <v>6</v>
      </c>
      <c r="I40" t="s">
        <v>119</v>
      </c>
    </row>
    <row r="41" spans="1:9" x14ac:dyDescent="0.25">
      <c r="A41" t="s">
        <v>92</v>
      </c>
      <c r="B41" t="s">
        <v>120</v>
      </c>
      <c r="C41" t="s">
        <v>121</v>
      </c>
      <c r="D41">
        <v>2947</v>
      </c>
      <c r="E41">
        <v>2872</v>
      </c>
      <c r="F41">
        <v>75</v>
      </c>
      <c r="G41">
        <v>2.5</v>
      </c>
      <c r="H41">
        <v>6</v>
      </c>
      <c r="I41" t="s">
        <v>122</v>
      </c>
    </row>
    <row r="42" spans="1:9" x14ac:dyDescent="0.25">
      <c r="A42" t="s">
        <v>92</v>
      </c>
      <c r="B42" t="s">
        <v>123</v>
      </c>
      <c r="C42" t="s">
        <v>124</v>
      </c>
      <c r="D42">
        <v>2971</v>
      </c>
      <c r="E42">
        <v>2851</v>
      </c>
      <c r="F42">
        <v>120</v>
      </c>
      <c r="G42">
        <v>4</v>
      </c>
      <c r="H42">
        <v>6</v>
      </c>
      <c r="I42" t="s">
        <v>125</v>
      </c>
    </row>
    <row r="43" spans="1:9" x14ac:dyDescent="0.25">
      <c r="A43" t="s">
        <v>92</v>
      </c>
      <c r="B43" t="s">
        <v>126</v>
      </c>
      <c r="C43" t="s">
        <v>127</v>
      </c>
      <c r="D43">
        <v>3701</v>
      </c>
      <c r="E43">
        <v>3616</v>
      </c>
      <c r="F43">
        <v>85</v>
      </c>
      <c r="G43">
        <v>2.2999999999999998</v>
      </c>
      <c r="H43">
        <v>6</v>
      </c>
      <c r="I43" t="s">
        <v>128</v>
      </c>
    </row>
    <row r="44" spans="1:9" x14ac:dyDescent="0.25">
      <c r="A44" t="s">
        <v>92</v>
      </c>
      <c r="B44" t="s">
        <v>129</v>
      </c>
      <c r="C44" t="s">
        <v>130</v>
      </c>
      <c r="D44">
        <v>1551</v>
      </c>
      <c r="E44">
        <v>1459</v>
      </c>
      <c r="F44">
        <v>92</v>
      </c>
      <c r="G44">
        <v>5.9</v>
      </c>
      <c r="H44">
        <v>6</v>
      </c>
      <c r="I44" t="s">
        <v>131</v>
      </c>
    </row>
    <row r="45" spans="1:9" x14ac:dyDescent="0.25">
      <c r="A45" t="s">
        <v>92</v>
      </c>
      <c r="B45" t="s">
        <v>132</v>
      </c>
      <c r="C45" t="s">
        <v>133</v>
      </c>
      <c r="D45">
        <v>2283</v>
      </c>
      <c r="E45">
        <v>2144</v>
      </c>
      <c r="F45">
        <v>139</v>
      </c>
      <c r="G45">
        <v>6.1</v>
      </c>
      <c r="H45">
        <v>6</v>
      </c>
      <c r="I45" t="s">
        <v>134</v>
      </c>
    </row>
    <row r="46" spans="1:9" x14ac:dyDescent="0.25">
      <c r="A46" t="s">
        <v>92</v>
      </c>
      <c r="B46" t="s">
        <v>135</v>
      </c>
      <c r="C46" t="s">
        <v>136</v>
      </c>
      <c r="D46">
        <v>2018</v>
      </c>
      <c r="E46">
        <v>1987</v>
      </c>
      <c r="F46">
        <v>31</v>
      </c>
      <c r="G46">
        <v>1.5</v>
      </c>
      <c r="H46">
        <v>6</v>
      </c>
      <c r="I46" t="s">
        <v>137</v>
      </c>
    </row>
    <row r="47" spans="1:9" x14ac:dyDescent="0.25">
      <c r="A47" t="s">
        <v>92</v>
      </c>
      <c r="B47" t="s">
        <v>138</v>
      </c>
      <c r="C47" t="s">
        <v>139</v>
      </c>
      <c r="D47">
        <v>3298</v>
      </c>
      <c r="E47">
        <v>3147</v>
      </c>
      <c r="F47">
        <v>151</v>
      </c>
      <c r="G47">
        <v>4.5999999999999996</v>
      </c>
      <c r="H47">
        <v>6</v>
      </c>
      <c r="I47" t="s">
        <v>140</v>
      </c>
    </row>
    <row r="48" spans="1:9" x14ac:dyDescent="0.25">
      <c r="A48" t="s">
        <v>92</v>
      </c>
      <c r="B48" t="s">
        <v>141</v>
      </c>
      <c r="C48" t="s">
        <v>142</v>
      </c>
      <c r="D48">
        <v>1338</v>
      </c>
      <c r="E48">
        <v>1279</v>
      </c>
      <c r="F48">
        <v>59</v>
      </c>
      <c r="G48">
        <v>4.4000000000000004</v>
      </c>
      <c r="H48">
        <v>6</v>
      </c>
      <c r="I48" t="s">
        <v>143</v>
      </c>
    </row>
    <row r="49" spans="1:9" x14ac:dyDescent="0.25">
      <c r="A49" t="s">
        <v>144</v>
      </c>
      <c r="B49" t="s">
        <v>145</v>
      </c>
      <c r="C49" t="s">
        <v>146</v>
      </c>
      <c r="D49">
        <v>2786</v>
      </c>
      <c r="E49">
        <v>2638</v>
      </c>
      <c r="F49">
        <v>148</v>
      </c>
      <c r="G49">
        <v>5.3</v>
      </c>
      <c r="H49">
        <v>6</v>
      </c>
      <c r="I49" t="s">
        <v>147</v>
      </c>
    </row>
    <row r="50" spans="1:9" x14ac:dyDescent="0.25">
      <c r="A50" t="s">
        <v>144</v>
      </c>
      <c r="B50" t="s">
        <v>148</v>
      </c>
      <c r="C50" t="s">
        <v>149</v>
      </c>
      <c r="D50">
        <v>4905</v>
      </c>
      <c r="E50">
        <v>4802</v>
      </c>
      <c r="F50">
        <v>103</v>
      </c>
      <c r="G50">
        <v>2.1</v>
      </c>
      <c r="H50">
        <v>6</v>
      </c>
      <c r="I50" t="s">
        <v>150</v>
      </c>
    </row>
    <row r="51" spans="1:9" x14ac:dyDescent="0.25">
      <c r="A51" t="s">
        <v>144</v>
      </c>
      <c r="B51" t="s">
        <v>151</v>
      </c>
      <c r="C51" t="s">
        <v>152</v>
      </c>
      <c r="D51">
        <v>3042</v>
      </c>
      <c r="E51">
        <v>2934</v>
      </c>
      <c r="F51">
        <v>108</v>
      </c>
      <c r="G51">
        <v>3.6</v>
      </c>
      <c r="H51">
        <v>6</v>
      </c>
      <c r="I51" t="s">
        <v>153</v>
      </c>
    </row>
    <row r="52" spans="1:9" x14ac:dyDescent="0.25">
      <c r="A52" t="s">
        <v>144</v>
      </c>
      <c r="B52" t="s">
        <v>154</v>
      </c>
      <c r="C52" t="s">
        <v>155</v>
      </c>
      <c r="D52">
        <v>2682</v>
      </c>
      <c r="E52">
        <v>2605</v>
      </c>
      <c r="F52">
        <v>77</v>
      </c>
      <c r="G52">
        <v>2.9</v>
      </c>
      <c r="H52">
        <v>6</v>
      </c>
      <c r="I52" t="s">
        <v>156</v>
      </c>
    </row>
    <row r="53" spans="1:9" x14ac:dyDescent="0.25">
      <c r="A53" t="s">
        <v>157</v>
      </c>
      <c r="B53" t="s">
        <v>158</v>
      </c>
      <c r="C53" t="s">
        <v>159</v>
      </c>
      <c r="D53">
        <v>1942</v>
      </c>
      <c r="E53">
        <v>1879</v>
      </c>
      <c r="F53">
        <v>63</v>
      </c>
      <c r="G53">
        <v>3.2</v>
      </c>
      <c r="H53">
        <v>6</v>
      </c>
      <c r="I53" t="s">
        <v>160</v>
      </c>
    </row>
    <row r="54" spans="1:9" x14ac:dyDescent="0.25">
      <c r="A54" t="s">
        <v>157</v>
      </c>
      <c r="B54" t="s">
        <v>161</v>
      </c>
      <c r="C54" t="s">
        <v>162</v>
      </c>
      <c r="D54">
        <v>3021</v>
      </c>
      <c r="E54">
        <v>2932</v>
      </c>
      <c r="F54">
        <v>89</v>
      </c>
      <c r="G54">
        <v>2.9</v>
      </c>
      <c r="H54">
        <v>6</v>
      </c>
      <c r="I54" t="s">
        <v>163</v>
      </c>
    </row>
    <row r="55" spans="1:9" x14ac:dyDescent="0.25">
      <c r="A55" t="s">
        <v>157</v>
      </c>
      <c r="B55" t="s">
        <v>164</v>
      </c>
      <c r="C55" t="s">
        <v>165</v>
      </c>
      <c r="D55">
        <v>5043</v>
      </c>
      <c r="E55">
        <v>4874</v>
      </c>
      <c r="F55">
        <v>169</v>
      </c>
      <c r="G55">
        <v>3.4</v>
      </c>
      <c r="H55">
        <v>6</v>
      </c>
      <c r="I55" t="s">
        <v>166</v>
      </c>
    </row>
    <row r="56" spans="1:9" x14ac:dyDescent="0.25">
      <c r="A56" t="s">
        <v>167</v>
      </c>
      <c r="B56" t="s">
        <v>168</v>
      </c>
      <c r="C56" t="s">
        <v>169</v>
      </c>
      <c r="D56">
        <v>3856</v>
      </c>
      <c r="E56">
        <v>3739</v>
      </c>
      <c r="F56">
        <v>117</v>
      </c>
      <c r="G56">
        <v>3</v>
      </c>
      <c r="H56">
        <v>6</v>
      </c>
      <c r="I56" t="s">
        <v>170</v>
      </c>
    </row>
    <row r="57" spans="1:9" x14ac:dyDescent="0.25">
      <c r="A57" t="s">
        <v>167</v>
      </c>
      <c r="B57" t="s">
        <v>171</v>
      </c>
      <c r="C57" t="s">
        <v>172</v>
      </c>
      <c r="D57">
        <v>2532</v>
      </c>
      <c r="E57">
        <v>2428</v>
      </c>
      <c r="F57">
        <v>104</v>
      </c>
      <c r="G57">
        <v>4.0999999999999996</v>
      </c>
      <c r="H57">
        <v>6</v>
      </c>
      <c r="I57" t="s">
        <v>173</v>
      </c>
    </row>
    <row r="58" spans="1:9" x14ac:dyDescent="0.25">
      <c r="A58" t="s">
        <v>167</v>
      </c>
      <c r="B58" t="s">
        <v>174</v>
      </c>
      <c r="C58" t="s">
        <v>175</v>
      </c>
      <c r="D58">
        <v>1991</v>
      </c>
      <c r="E58">
        <v>1899</v>
      </c>
      <c r="F58">
        <v>92</v>
      </c>
      <c r="G58">
        <v>4.5999999999999996</v>
      </c>
      <c r="H58">
        <v>6</v>
      </c>
      <c r="I58" t="s">
        <v>176</v>
      </c>
    </row>
    <row r="59" spans="1:9" x14ac:dyDescent="0.25">
      <c r="A59" t="s">
        <v>167</v>
      </c>
      <c r="B59" t="s">
        <v>177</v>
      </c>
      <c r="C59" t="s">
        <v>178</v>
      </c>
      <c r="D59">
        <v>5159</v>
      </c>
      <c r="E59">
        <v>4922</v>
      </c>
      <c r="F59">
        <v>237</v>
      </c>
      <c r="G59">
        <v>4.5999999999999996</v>
      </c>
      <c r="H59">
        <v>6</v>
      </c>
      <c r="I59" t="s">
        <v>179</v>
      </c>
    </row>
    <row r="60" spans="1:9" x14ac:dyDescent="0.25">
      <c r="A60" t="s">
        <v>167</v>
      </c>
      <c r="B60" t="s">
        <v>180</v>
      </c>
      <c r="C60" t="s">
        <v>181</v>
      </c>
      <c r="D60">
        <v>1688</v>
      </c>
      <c r="E60">
        <v>1648</v>
      </c>
      <c r="F60">
        <v>40</v>
      </c>
      <c r="G60">
        <v>2.4</v>
      </c>
      <c r="H60">
        <v>6</v>
      </c>
      <c r="I60" t="s">
        <v>182</v>
      </c>
    </row>
    <row r="61" spans="1:9" x14ac:dyDescent="0.25">
      <c r="A61" t="s">
        <v>167</v>
      </c>
      <c r="B61" t="s">
        <v>183</v>
      </c>
      <c r="C61" t="s">
        <v>184</v>
      </c>
      <c r="D61">
        <v>3302</v>
      </c>
      <c r="E61">
        <v>3204</v>
      </c>
      <c r="F61">
        <v>98</v>
      </c>
      <c r="G61">
        <v>3</v>
      </c>
      <c r="H61">
        <v>6</v>
      </c>
      <c r="I61" t="s">
        <v>185</v>
      </c>
    </row>
    <row r="62" spans="1:9" x14ac:dyDescent="0.25">
      <c r="A62" t="s">
        <v>186</v>
      </c>
      <c r="B62" t="s">
        <v>93</v>
      </c>
      <c r="C62" t="s">
        <v>187</v>
      </c>
      <c r="D62">
        <v>4385</v>
      </c>
      <c r="E62">
        <v>4274</v>
      </c>
      <c r="F62">
        <v>111</v>
      </c>
      <c r="G62">
        <v>2.5</v>
      </c>
      <c r="H62">
        <v>6</v>
      </c>
      <c r="I62" t="s">
        <v>188</v>
      </c>
    </row>
    <row r="63" spans="1:9" x14ac:dyDescent="0.25">
      <c r="A63" t="s">
        <v>186</v>
      </c>
      <c r="B63" t="s">
        <v>189</v>
      </c>
      <c r="C63" t="s">
        <v>190</v>
      </c>
      <c r="D63">
        <v>2833</v>
      </c>
      <c r="E63">
        <v>2724</v>
      </c>
      <c r="F63">
        <v>109</v>
      </c>
      <c r="G63">
        <v>3.8</v>
      </c>
      <c r="H63">
        <v>6</v>
      </c>
      <c r="I63" t="s">
        <v>191</v>
      </c>
    </row>
    <row r="64" spans="1:9" x14ac:dyDescent="0.25">
      <c r="A64" t="s">
        <v>192</v>
      </c>
      <c r="B64" t="s">
        <v>168</v>
      </c>
      <c r="C64" t="s">
        <v>193</v>
      </c>
      <c r="D64">
        <v>2676</v>
      </c>
      <c r="E64">
        <v>2576</v>
      </c>
      <c r="F64">
        <v>100</v>
      </c>
      <c r="G64">
        <v>3.7</v>
      </c>
      <c r="H64">
        <v>6</v>
      </c>
      <c r="I64" t="s">
        <v>194</v>
      </c>
    </row>
    <row r="65" spans="1:9" x14ac:dyDescent="0.25">
      <c r="A65" t="s">
        <v>192</v>
      </c>
      <c r="B65" t="s">
        <v>195</v>
      </c>
      <c r="C65" t="s">
        <v>196</v>
      </c>
      <c r="D65">
        <v>2503</v>
      </c>
      <c r="E65">
        <v>2448</v>
      </c>
      <c r="F65">
        <v>55</v>
      </c>
      <c r="G65">
        <v>2.2000000000000002</v>
      </c>
      <c r="H65">
        <v>6</v>
      </c>
      <c r="I65" t="s">
        <v>197</v>
      </c>
    </row>
    <row r="66" spans="1:9" x14ac:dyDescent="0.25">
      <c r="A66" t="s">
        <v>192</v>
      </c>
      <c r="B66" t="s">
        <v>177</v>
      </c>
      <c r="C66" t="s">
        <v>198</v>
      </c>
      <c r="D66">
        <v>2118</v>
      </c>
      <c r="E66">
        <v>2017</v>
      </c>
      <c r="F66">
        <v>101</v>
      </c>
      <c r="G66">
        <v>4.8</v>
      </c>
      <c r="H66">
        <v>6</v>
      </c>
      <c r="I66" t="s">
        <v>199</v>
      </c>
    </row>
    <row r="67" spans="1:9" x14ac:dyDescent="0.25">
      <c r="A67" t="s">
        <v>200</v>
      </c>
      <c r="B67" t="s">
        <v>201</v>
      </c>
      <c r="C67" t="s">
        <v>202</v>
      </c>
      <c r="D67">
        <v>4431</v>
      </c>
      <c r="E67">
        <v>4163</v>
      </c>
      <c r="F67">
        <v>268</v>
      </c>
      <c r="G67">
        <v>6</v>
      </c>
      <c r="H67">
        <v>6</v>
      </c>
      <c r="I67" t="s">
        <v>203</v>
      </c>
    </row>
    <row r="68" spans="1:9" x14ac:dyDescent="0.25">
      <c r="A68" t="s">
        <v>200</v>
      </c>
      <c r="B68" t="s">
        <v>204</v>
      </c>
      <c r="C68" t="s">
        <v>205</v>
      </c>
      <c r="D68">
        <v>4979</v>
      </c>
      <c r="E68">
        <v>4788</v>
      </c>
      <c r="F68">
        <v>191</v>
      </c>
      <c r="G68">
        <v>3.8</v>
      </c>
      <c r="H68">
        <v>6</v>
      </c>
      <c r="I68" t="s">
        <v>206</v>
      </c>
    </row>
    <row r="69" spans="1:9" x14ac:dyDescent="0.25">
      <c r="A69" t="s">
        <v>200</v>
      </c>
      <c r="B69" t="s">
        <v>207</v>
      </c>
      <c r="C69" t="s">
        <v>208</v>
      </c>
      <c r="D69">
        <v>1529</v>
      </c>
      <c r="E69">
        <v>1467</v>
      </c>
      <c r="F69">
        <v>62</v>
      </c>
      <c r="G69">
        <v>4.0999999999999996</v>
      </c>
      <c r="H69">
        <v>6</v>
      </c>
      <c r="I69" t="s">
        <v>209</v>
      </c>
    </row>
    <row r="70" spans="1:9" x14ac:dyDescent="0.25">
      <c r="A70" t="s">
        <v>200</v>
      </c>
      <c r="B70" t="s">
        <v>210</v>
      </c>
      <c r="C70" t="s">
        <v>211</v>
      </c>
      <c r="D70">
        <v>2330</v>
      </c>
      <c r="E70">
        <v>2267</v>
      </c>
      <c r="F70">
        <v>63</v>
      </c>
      <c r="G70">
        <v>2.7</v>
      </c>
      <c r="H70">
        <v>6</v>
      </c>
      <c r="I70" t="s">
        <v>212</v>
      </c>
    </row>
    <row r="71" spans="1:9" x14ac:dyDescent="0.25">
      <c r="A71" t="s">
        <v>200</v>
      </c>
      <c r="B71" t="s">
        <v>213</v>
      </c>
      <c r="C71" t="s">
        <v>214</v>
      </c>
      <c r="D71">
        <v>3259</v>
      </c>
      <c r="E71">
        <v>3178</v>
      </c>
      <c r="F71">
        <v>81</v>
      </c>
      <c r="G71">
        <v>2.5</v>
      </c>
      <c r="H71">
        <v>6</v>
      </c>
      <c r="I71" t="s">
        <v>215</v>
      </c>
    </row>
    <row r="72" spans="1:9" x14ac:dyDescent="0.25">
      <c r="A72" t="s">
        <v>216</v>
      </c>
      <c r="B72" t="s">
        <v>168</v>
      </c>
      <c r="C72" t="s">
        <v>217</v>
      </c>
      <c r="D72">
        <v>1531</v>
      </c>
      <c r="E72">
        <v>1491</v>
      </c>
      <c r="F72">
        <v>40</v>
      </c>
      <c r="G72">
        <v>2.6</v>
      </c>
      <c r="H72">
        <v>6</v>
      </c>
      <c r="I72" t="s">
        <v>218</v>
      </c>
    </row>
    <row r="73" spans="1:9" x14ac:dyDescent="0.25">
      <c r="A73" t="s">
        <v>216</v>
      </c>
      <c r="B73" t="s">
        <v>195</v>
      </c>
      <c r="C73" t="s">
        <v>219</v>
      </c>
      <c r="D73">
        <v>2220</v>
      </c>
      <c r="E73">
        <v>2126</v>
      </c>
      <c r="F73">
        <v>94</v>
      </c>
      <c r="G73">
        <v>4.2</v>
      </c>
      <c r="H73">
        <v>6</v>
      </c>
      <c r="I73" t="s">
        <v>220</v>
      </c>
    </row>
    <row r="74" spans="1:9" x14ac:dyDescent="0.25">
      <c r="A74" t="s">
        <v>221</v>
      </c>
      <c r="B74" t="s">
        <v>222</v>
      </c>
      <c r="C74" t="s">
        <v>223</v>
      </c>
      <c r="D74">
        <v>1653</v>
      </c>
      <c r="E74">
        <v>1580</v>
      </c>
      <c r="F74">
        <v>73</v>
      </c>
      <c r="G74">
        <v>4.4000000000000004</v>
      </c>
      <c r="H74">
        <v>6</v>
      </c>
      <c r="I74" t="s">
        <v>224</v>
      </c>
    </row>
    <row r="75" spans="1:9" x14ac:dyDescent="0.25">
      <c r="A75" t="s">
        <v>221</v>
      </c>
      <c r="B75" t="s">
        <v>225</v>
      </c>
      <c r="C75" t="s">
        <v>226</v>
      </c>
      <c r="D75">
        <v>2193</v>
      </c>
      <c r="E75">
        <v>2183</v>
      </c>
      <c r="F75">
        <v>10</v>
      </c>
      <c r="G75">
        <v>0.5</v>
      </c>
      <c r="H75">
        <v>6</v>
      </c>
      <c r="I75" t="s">
        <v>227</v>
      </c>
    </row>
    <row r="76" spans="1:9" x14ac:dyDescent="0.25">
      <c r="A76" t="s">
        <v>221</v>
      </c>
      <c r="B76" t="s">
        <v>228</v>
      </c>
      <c r="C76" t="s">
        <v>229</v>
      </c>
      <c r="D76">
        <v>1819</v>
      </c>
      <c r="E76">
        <v>1817</v>
      </c>
      <c r="F76">
        <v>2</v>
      </c>
      <c r="G76">
        <v>0.1</v>
      </c>
      <c r="H76">
        <v>6</v>
      </c>
      <c r="I76" t="s">
        <v>230</v>
      </c>
    </row>
    <row r="77" spans="1:9" x14ac:dyDescent="0.25">
      <c r="A77" t="s">
        <v>221</v>
      </c>
      <c r="B77" t="s">
        <v>231</v>
      </c>
      <c r="C77" t="s">
        <v>232</v>
      </c>
      <c r="D77">
        <v>1828</v>
      </c>
      <c r="E77">
        <v>1744</v>
      </c>
      <c r="F77">
        <v>84</v>
      </c>
      <c r="G77">
        <v>4.5999999999999996</v>
      </c>
      <c r="H77">
        <v>6</v>
      </c>
      <c r="I77" t="s">
        <v>233</v>
      </c>
    </row>
    <row r="78" spans="1:9" x14ac:dyDescent="0.25">
      <c r="A78" t="s">
        <v>221</v>
      </c>
      <c r="B78" t="s">
        <v>234</v>
      </c>
      <c r="C78" t="s">
        <v>235</v>
      </c>
      <c r="D78">
        <v>2829</v>
      </c>
      <c r="E78">
        <v>2718</v>
      </c>
      <c r="F78">
        <v>111</v>
      </c>
      <c r="G78">
        <v>3.9</v>
      </c>
      <c r="H78">
        <v>6</v>
      </c>
      <c r="I78" t="s">
        <v>236</v>
      </c>
    </row>
    <row r="79" spans="1:9" x14ac:dyDescent="0.25">
      <c r="A79" t="s">
        <v>221</v>
      </c>
      <c r="B79" t="s">
        <v>237</v>
      </c>
      <c r="C79" t="s">
        <v>238</v>
      </c>
      <c r="D79">
        <v>2131</v>
      </c>
      <c r="E79">
        <v>2014</v>
      </c>
      <c r="F79">
        <v>117</v>
      </c>
      <c r="G79">
        <v>5.5</v>
      </c>
      <c r="H79">
        <v>6</v>
      </c>
      <c r="I79" t="s">
        <v>239</v>
      </c>
    </row>
    <row r="80" spans="1:9" x14ac:dyDescent="0.25">
      <c r="A80" t="s">
        <v>221</v>
      </c>
      <c r="B80" t="s">
        <v>240</v>
      </c>
      <c r="C80" t="s">
        <v>241</v>
      </c>
      <c r="D80">
        <v>3255</v>
      </c>
      <c r="E80">
        <v>3193</v>
      </c>
      <c r="F80">
        <v>62</v>
      </c>
      <c r="G80">
        <v>1.9</v>
      </c>
      <c r="H80">
        <v>6</v>
      </c>
      <c r="I80" t="s">
        <v>242</v>
      </c>
    </row>
    <row r="81" spans="1:9" x14ac:dyDescent="0.25">
      <c r="A81" t="s">
        <v>221</v>
      </c>
      <c r="B81" t="s">
        <v>243</v>
      </c>
      <c r="C81" t="s">
        <v>244</v>
      </c>
      <c r="D81">
        <v>1834</v>
      </c>
      <c r="E81">
        <v>1749</v>
      </c>
      <c r="F81">
        <v>85</v>
      </c>
      <c r="G81">
        <v>4.5999999999999996</v>
      </c>
      <c r="H81">
        <v>6</v>
      </c>
      <c r="I81" t="s">
        <v>245</v>
      </c>
    </row>
    <row r="82" spans="1:9" x14ac:dyDescent="0.25">
      <c r="A82" t="s">
        <v>221</v>
      </c>
      <c r="B82" t="s">
        <v>246</v>
      </c>
      <c r="C82" t="s">
        <v>247</v>
      </c>
      <c r="D82">
        <v>2011</v>
      </c>
      <c r="E82">
        <v>1930</v>
      </c>
      <c r="F82">
        <v>81</v>
      </c>
      <c r="G82">
        <v>4</v>
      </c>
      <c r="H82">
        <v>6</v>
      </c>
      <c r="I82" t="s">
        <v>248</v>
      </c>
    </row>
    <row r="83" spans="1:9" x14ac:dyDescent="0.25">
      <c r="A83" t="s">
        <v>221</v>
      </c>
      <c r="B83" t="s">
        <v>249</v>
      </c>
      <c r="C83" t="s">
        <v>250</v>
      </c>
      <c r="D83">
        <v>2140</v>
      </c>
      <c r="E83">
        <v>2063</v>
      </c>
      <c r="F83">
        <v>77</v>
      </c>
      <c r="G83">
        <v>3.6</v>
      </c>
      <c r="H83">
        <v>6</v>
      </c>
      <c r="I83" t="s">
        <v>251</v>
      </c>
    </row>
    <row r="84" spans="1:9" x14ac:dyDescent="0.25">
      <c r="A84" t="s">
        <v>221</v>
      </c>
      <c r="B84" t="s">
        <v>252</v>
      </c>
      <c r="C84" t="s">
        <v>253</v>
      </c>
      <c r="D84">
        <v>1335</v>
      </c>
      <c r="E84">
        <v>1316</v>
      </c>
      <c r="F84">
        <v>19</v>
      </c>
      <c r="G84">
        <v>1.4</v>
      </c>
      <c r="H84">
        <v>6</v>
      </c>
      <c r="I84" t="s">
        <v>254</v>
      </c>
    </row>
    <row r="85" spans="1:9" x14ac:dyDescent="0.25">
      <c r="A85" t="s">
        <v>221</v>
      </c>
      <c r="B85" t="s">
        <v>255</v>
      </c>
      <c r="C85" t="s">
        <v>256</v>
      </c>
      <c r="D85">
        <v>2175</v>
      </c>
      <c r="E85">
        <v>2072</v>
      </c>
      <c r="F85">
        <v>103</v>
      </c>
      <c r="G85">
        <v>4.7</v>
      </c>
      <c r="H85">
        <v>6</v>
      </c>
      <c r="I85" t="s">
        <v>257</v>
      </c>
    </row>
    <row r="86" spans="1:9" x14ac:dyDescent="0.25">
      <c r="F86" t="s">
        <v>262</v>
      </c>
    </row>
    <row r="87" spans="1:9" x14ac:dyDescent="0.25">
      <c r="C87" s="1" t="s">
        <v>261</v>
      </c>
      <c r="D87" s="1">
        <f>SUM(D2:D86)</f>
        <v>210686</v>
      </c>
      <c r="E87" s="1">
        <f>SUM(E2:E86)</f>
        <v>203331</v>
      </c>
      <c r="F87" s="1">
        <f>SUM(F2:F86)</f>
        <v>7355</v>
      </c>
      <c r="G87" s="2">
        <f>F87/D87</f>
        <v>3.4909770938742965E-2</v>
      </c>
    </row>
  </sheetData>
  <pageMargins left="0.7" right="0.7" top="0.75" bottom="0.75" header="0.3" footer="0.3"/>
  <pageSetup paperSize="5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LWDA_6</vt:lpstr>
      <vt:lpstr>LWDA_6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E. Robinson</dc:creator>
  <cp:lastModifiedBy>Larry E. Robinson</cp:lastModifiedBy>
  <cp:lastPrinted>2018-04-10T20:00:54Z</cp:lastPrinted>
  <dcterms:created xsi:type="dcterms:W3CDTF">2018-04-10T19:57:10Z</dcterms:created>
  <dcterms:modified xsi:type="dcterms:W3CDTF">2018-05-03T19:30:27Z</dcterms:modified>
</cp:coreProperties>
</file>